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vml" ContentType="application/vnd.openxmlformats-officedocument.vmlDrawing"/>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drawings/drawing1.xml" ContentType="application/vnd.openxmlformats-officedocument.drawing+xml"/>
  <Override PartName="/xl/tables/table4.xml" ContentType="application/vnd.openxmlformats-officedocument.spreadsheetml.table+xml"/>
  <Override PartName="/xl/comments1.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26"/>
  <workbookPr/>
  <mc:AlternateContent xmlns:mc="http://schemas.openxmlformats.org/markup-compatibility/2006">
    <mc:Choice Requires="x15">
      <x15ac:absPath xmlns:x15ac="http://schemas.microsoft.com/office/spreadsheetml/2010/11/ac" url="E:\NUEVOS 2021\AGOSTO\UNIDAD DE TRANSPARENCIA\"/>
    </mc:Choice>
  </mc:AlternateContent>
  <xr:revisionPtr revIDLastSave="0" documentId="13_ncr:1_{89C01EB0-B293-4727-B3CA-D427D9AAE4D5}" xr6:coauthVersionLast="47" xr6:coauthVersionMax="47" xr10:uidLastSave="{00000000-0000-0000-0000-000000000000}"/>
  <bookViews>
    <workbookView xWindow="-120" yWindow="-120" windowWidth="20730" windowHeight="11160" activeTab="1" xr2:uid="{00000000-000D-0000-FFFF-FFFF00000000}"/>
  </bookViews>
  <sheets>
    <sheet name="Fundamentación" sheetId="2" r:id="rId1"/>
    <sheet name="Formato" sheetId="1" r:id="rId2"/>
  </sheets>
  <definedNames>
    <definedName name="CMedios">Medios[Descripción]</definedName>
    <definedName name="CRespuestas">Fundamentación!$C$13:$C$24</definedName>
    <definedName name="CTramites">Fundamentación!$C$29:$C$31</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calcChain.xml><?xml version="1.0" encoding="utf-8"?>
<calcChain xmlns="http://schemas.openxmlformats.org/spreadsheetml/2006/main">
  <c r="B2" i="1" l="1"/>
  <c r="M10" i="1" l="1"/>
  <c r="M11" i="1"/>
  <c r="M12" i="1"/>
  <c r="M13" i="1"/>
  <c r="M14" i="1"/>
  <c r="M15" i="1"/>
  <c r="M16" i="1"/>
  <c r="M17" i="1"/>
  <c r="M18" i="1"/>
  <c r="M19" i="1"/>
  <c r="M20" i="1"/>
  <c r="M21" i="1"/>
  <c r="M22" i="1"/>
  <c r="M23" i="1"/>
  <c r="M24" i="1"/>
  <c r="M25" i="1"/>
  <c r="M26" i="1"/>
  <c r="M27" i="1"/>
  <c r="M28" i="1"/>
  <c r="M29" i="1"/>
  <c r="M30" i="1"/>
  <c r="M31" i="1"/>
  <c r="M32" i="1"/>
  <c r="M33" i="1"/>
  <c r="M34" i="1"/>
  <c r="M35" i="1"/>
  <c r="M36" i="1"/>
  <c r="M37" i="1"/>
  <c r="M38" i="1"/>
  <c r="M39" i="1"/>
  <c r="M40" i="1"/>
  <c r="M41" i="1"/>
  <c r="M42" i="1"/>
  <c r="M43" i="1"/>
  <c r="M44" i="1"/>
  <c r="L10" i="1"/>
  <c r="L11" i="1"/>
  <c r="L12" i="1"/>
  <c r="L13" i="1"/>
  <c r="L14" i="1"/>
  <c r="L15" i="1"/>
  <c r="L16" i="1"/>
  <c r="L17" i="1"/>
  <c r="L18" i="1"/>
  <c r="L19" i="1"/>
  <c r="L20" i="1"/>
  <c r="L21" i="1"/>
  <c r="L22" i="1"/>
  <c r="L23" i="1"/>
  <c r="L24" i="1"/>
  <c r="L25" i="1"/>
  <c r="L26" i="1"/>
  <c r="L27" i="1"/>
  <c r="L28" i="1"/>
  <c r="L29" i="1"/>
  <c r="L30" i="1"/>
  <c r="L31" i="1"/>
  <c r="L32" i="1"/>
  <c r="L33" i="1"/>
  <c r="L34" i="1"/>
  <c r="L35" i="1"/>
  <c r="L36" i="1"/>
  <c r="L37" i="1"/>
  <c r="L38" i="1"/>
  <c r="L39" i="1"/>
  <c r="L40" i="1"/>
  <c r="L41" i="1"/>
  <c r="L42" i="1"/>
  <c r="L43" i="1"/>
  <c r="L44" i="1"/>
  <c r="H2" i="1" l="1"/>
  <c r="H1" i="1"/>
</calcChain>
</file>

<file path=xl/comments1.xml><?xml version="1.0" encoding="utf-8"?>
<comments xmlns="http://schemas.openxmlformats.org/spreadsheetml/2006/main" xmlns:mc="http://schemas.openxmlformats.org/markup-compatibility/2006" xmlns:xr="http://schemas.microsoft.com/office/spreadsheetml/2014/revision" mc:Ignorable="xr">
  <authors>
    <author>Gerardo Javier Vilet Espinosa</author>
  </authors>
  <commentList>
    <comment ref="H9" authorId="0" shapeId="0" xr:uid="{00000000-0006-0000-0100-000001000000}">
      <text>
        <r>
          <rPr>
            <sz val="9"/>
            <color indexed="81"/>
            <rFont val="Tahoma"/>
            <charset val="1"/>
          </rPr>
          <t xml:space="preserve">Escriba aquí como concluyó el proceso de atención o el estado actual del trámite, si fuese el caso.
</t>
        </r>
      </text>
    </comment>
  </commentList>
</comments>
</file>

<file path=xl/sharedStrings.xml><?xml version="1.0" encoding="utf-8"?>
<sst xmlns="http://schemas.openxmlformats.org/spreadsheetml/2006/main" count="74" uniqueCount="67">
  <si>
    <t>Art</t>
  </si>
  <si>
    <t>Fracc</t>
  </si>
  <si>
    <t>Contenido</t>
  </si>
  <si>
    <t>XV</t>
  </si>
  <si>
    <t>Recibir y sistematizar y, en su caso, requerir los informes mensuales que deberán enviarle los sujetos obligados, relativos a la recepción y tramitación de solicitudes de información pública que hayan recibido</t>
  </si>
  <si>
    <t>VIII</t>
  </si>
  <si>
    <r>
      <t xml:space="preserve">Llevar un registro de las </t>
    </r>
    <r>
      <rPr>
        <b/>
        <u/>
        <sz val="20"/>
        <color indexed="10"/>
        <rFont val="Arial"/>
        <family val="2"/>
      </rPr>
      <t>solicitudes</t>
    </r>
    <r>
      <rPr>
        <sz val="20"/>
        <rFont val="Arial"/>
        <family val="2"/>
      </rPr>
      <t xml:space="preserve"> de acceso a la información, </t>
    </r>
    <r>
      <rPr>
        <b/>
        <u/>
        <sz val="20"/>
        <color indexed="10"/>
        <rFont val="Arial"/>
        <family val="2"/>
      </rPr>
      <t>respuestas,</t>
    </r>
    <r>
      <rPr>
        <sz val="20"/>
        <rFont val="Arial"/>
        <family val="2"/>
      </rPr>
      <t xml:space="preserve"> </t>
    </r>
    <r>
      <rPr>
        <b/>
        <u/>
        <sz val="20"/>
        <color indexed="10"/>
        <rFont val="Arial"/>
        <family val="2"/>
      </rPr>
      <t>resultados,</t>
    </r>
    <r>
      <rPr>
        <sz val="20"/>
        <rFont val="Arial"/>
        <family val="2"/>
      </rPr>
      <t xml:space="preserve"> </t>
    </r>
    <r>
      <rPr>
        <b/>
        <u/>
        <sz val="20"/>
        <color indexed="10"/>
        <rFont val="Arial"/>
        <family val="2"/>
      </rPr>
      <t>costos</t>
    </r>
    <r>
      <rPr>
        <sz val="20"/>
        <rFont val="Arial"/>
        <family val="2"/>
      </rPr>
      <t xml:space="preserve"> de reproducción y envío</t>
    </r>
  </si>
  <si>
    <t>XII</t>
  </si>
  <si>
    <r>
      <t xml:space="preserve">Informar por escrito a la CEGAIP, de forma mensual, sobre las solicitudes de información recibidas, el </t>
    </r>
    <r>
      <rPr>
        <b/>
        <u/>
        <sz val="20"/>
        <color indexed="10"/>
        <rFont val="Arial"/>
        <family val="2"/>
      </rPr>
      <t>trámite</t>
    </r>
    <r>
      <rPr>
        <sz val="20"/>
        <rFont val="Arial"/>
        <family val="2"/>
      </rPr>
      <t xml:space="preserve"> y </t>
    </r>
    <r>
      <rPr>
        <b/>
        <u/>
        <sz val="20"/>
        <color indexed="10"/>
        <rFont val="Arial"/>
        <family val="2"/>
      </rPr>
      <t>respuesta</t>
    </r>
    <r>
      <rPr>
        <sz val="20"/>
        <rFont val="Arial"/>
        <family val="2"/>
      </rPr>
      <t xml:space="preserve"> correspondiente en cada caso</t>
    </r>
  </si>
  <si>
    <t>Respuesta</t>
  </si>
  <si>
    <t>Descripción</t>
  </si>
  <si>
    <t>Información reservada.</t>
  </si>
  <si>
    <t>Información confidencial.</t>
  </si>
  <si>
    <t>Se pone a disposición la información para consulta directa.</t>
  </si>
  <si>
    <t>Se requiere al solicitante.</t>
  </si>
  <si>
    <t>Se tiene por no presentada la solicitud de información, por no atender requerimiento en plazo.</t>
  </si>
  <si>
    <t>Sujeto obligado no competente, se le orienta ante qué sujeto obligado presentar su solicitud de información.</t>
  </si>
  <si>
    <t>Información se encuentra disponible en la Plataforma.</t>
  </si>
  <si>
    <t>Entrega de información por correo electrónico.</t>
  </si>
  <si>
    <t>Entrega de información previo pago correspondiente.</t>
  </si>
  <si>
    <t>Trámite</t>
  </si>
  <si>
    <t>Recibida</t>
  </si>
  <si>
    <t>En trámite</t>
  </si>
  <si>
    <t>Contestada</t>
  </si>
  <si>
    <t>Mes que reporta</t>
  </si>
  <si>
    <r>
      <rPr>
        <b/>
        <sz val="8"/>
        <color indexed="10"/>
        <rFont val="Arial"/>
        <family val="2"/>
      </rPr>
      <t>&lt;==</t>
    </r>
    <r>
      <rPr>
        <sz val="8"/>
        <color indexed="23"/>
        <rFont val="Arial"/>
        <family val="2"/>
      </rPr>
      <t xml:space="preserve"> Escriba en esta celda el número de mes que reporta y el año</t>
    </r>
  </si>
  <si>
    <t>Resumen</t>
  </si>
  <si>
    <t>No. de solicitudes recibidas en el mes</t>
  </si>
  <si>
    <r>
      <rPr>
        <b/>
        <sz val="8"/>
        <color indexed="10"/>
        <rFont val="Arial"/>
        <family val="2"/>
      </rPr>
      <t>&lt;==</t>
    </r>
    <r>
      <rPr>
        <sz val="8"/>
        <color indexed="23"/>
        <rFont val="Arial"/>
        <family val="2"/>
      </rPr>
      <t xml:space="preserve"> No escriba aquí nada, el formato calcula automáticamnete estos valores</t>
    </r>
  </si>
  <si>
    <t>No. de solicitudes respondidas en el mes</t>
  </si>
  <si>
    <r>
      <rPr>
        <b/>
        <sz val="8"/>
        <color indexed="10"/>
        <rFont val="Arial"/>
        <family val="2"/>
      </rPr>
      <t xml:space="preserve">&lt;== </t>
    </r>
    <r>
      <rPr>
        <sz val="8"/>
        <color indexed="23"/>
        <rFont val="Arial"/>
        <family val="2"/>
      </rPr>
      <t>No escriba aquí nada, el formato calcula automáticamnete estos valores</t>
    </r>
  </si>
  <si>
    <t>Año que reporta</t>
  </si>
  <si>
    <t>Notas:</t>
  </si>
  <si>
    <r>
      <t xml:space="preserve">Solamente se capturan datos en celdas en </t>
    </r>
    <r>
      <rPr>
        <b/>
        <u/>
        <sz val="10"/>
        <color indexed="10"/>
        <rFont val="Arial"/>
        <family val="2"/>
      </rPr>
      <t>amarillo.</t>
    </r>
  </si>
  <si>
    <t>Los folios pueden ser recibidos en un mes y contestados en otro. Para su correcta contabilización, si un folio es recibido en un mes y contestado en el siguiente, deberá incluirse en ambos reportes. El resumen tomará en cuenta esto para no cotabilizarlo doble.</t>
  </si>
  <si>
    <t>Reporte enviado a la CEGAIP, Art 34FXV , Art 54FVIII y XII</t>
  </si>
  <si>
    <t>Fecha de Recepción</t>
  </si>
  <si>
    <t>Información Solicitada</t>
  </si>
  <si>
    <t>Fecha de Respuesta</t>
  </si>
  <si>
    <t>Costo de Reproducción</t>
  </si>
  <si>
    <t>Costo de envio</t>
  </si>
  <si>
    <t>Mes de Recepción</t>
  </si>
  <si>
    <t>Mes de Respuesta</t>
  </si>
  <si>
    <t>NOTA:</t>
  </si>
  <si>
    <t>Llene tantos reglones como sea necesario, acorde al número de solicitudes recibidas</t>
  </si>
  <si>
    <t>Catálogo de Tipos de Trámites</t>
  </si>
  <si>
    <t>Catálogo de Tipos de Respuesta</t>
  </si>
  <si>
    <t>Catálogo de Medios de Envío de la Respuesta</t>
  </si>
  <si>
    <t>Medio</t>
  </si>
  <si>
    <t>PNT</t>
  </si>
  <si>
    <t>Correo electrónico</t>
  </si>
  <si>
    <t>Número de folio.</t>
  </si>
  <si>
    <t>Telégrafo</t>
  </si>
  <si>
    <t>Personal</t>
  </si>
  <si>
    <t>Verbal</t>
  </si>
  <si>
    <t>Correo postal tradicional o por correo certificado con acuse de recibo</t>
  </si>
  <si>
    <t>Resultado</t>
  </si>
  <si>
    <t>Nombre del solicitante</t>
  </si>
  <si>
    <t>Medio de Notificación</t>
  </si>
  <si>
    <t>Otros</t>
  </si>
  <si>
    <t>Información Inexistente</t>
  </si>
  <si>
    <t>Ampliación de Plazo</t>
  </si>
  <si>
    <t>Actualizado 15/01/2020</t>
  </si>
  <si>
    <t>003-21-00634621</t>
  </si>
  <si>
    <t>Jose Luis Mendoza Perez</t>
  </si>
  <si>
    <t xml:space="preserve">POR MEDIO DE LA PRESENTE SOLICITO LO SIGUIENTE:
1.-EL GASTO Y DESGLOSE DEL CAPITULO 1000 EN CLASIFICACION ECONOMICA DE CADA EJERCICIO FISCAL DEL
PERIODO OCTUBRE DE 2016 A JUNIO DE 2021, DESAGREGADO EN SUB CAPITULOS, SUB CAPITULOS HAST EL ULTIMO
FONDO.	</t>
  </si>
  <si>
    <t>Por medio del presente me permito enviarle un cordial saludo y notificar que se envía en archivo adjunto respuesta a la solicitud de información recibida el día 02 de agosto del año corriente a través del Sistema INFOMEX, perteneciente a la Plataforma Nacional de Transparencia, e identificada con número interno CETRA. -S.I.-003/21-00634621, en donde específicamente solicita: “EL GASTO Y DESGLOSE DEL CAPITULO 1000 EN CLASIFICACION ECONOMICA DE CADA EJERCICIO FISCAL DEL PERIODO OCTUBRE DE 2016 A JUNIO DE 2021, DESAGREGADO EN SUB CAPITULOS, SUB CAPITULOS HAST EL ULTIMO FONDO.” 
Lo anterior con fundamento en los artículos 59, 60 y 61 de la Ley de Transparencia y Acceso a la información Publica del Estado de San Luis Potosí, donde específicamente nos señala que la información será proporcionada en la modalidad en la que esta se encuentre. De igual manera se hace de su conocimiento que para cualquier inconformidad, cuenta con 15 días hábiles para interponer el procedimiento de impugnación en materia de acceso a la información, mediante los requisitos estipulados en los artículos 154, 166, 167 y 168 de la Ley de Transparencia y Acceso a la Información Pública del Estado de San Luis Potosí en vigor.
Por último, le comparto el objeto de este Centro. De acuerdo al Artículo 14 de la Ley de Donación y Trasplante de Órganos, Tejidos y Células para el Estado publicada el 28 de noviembre de 2013, última reforma el día 03 de Octubre de 2019, en el Periódico Oficial de San Luis Potosí, “el objeto del CETRA es de control, relacionado con las donaciones y trasplantes de órganos, tejidos y células de seres humanos, con fines terapéuticos; emitir opiniones, acuerdos y resoluciones relacionados a la materia; y la vinculación y vigilancia con instituciones públicas y privadas que realicen actividades vinculadas al objeto; así como la difusión de la donación de órganos, y la capacitación de recursos humanos”
Sin más por el momento y esperando haber respondido a cabalidad su solicitud de información quedo a sus órdenes para resolver cualquier duda referente a la información proporcionada o cualquier otra que pudiera surgir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</si>
</sst>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20" x14ac:knownFonts="1">
    <font>
      <sz val="10"/>
      <name val="Arial"/>
    </font>
    <font>
      <b/>
      <sz val="14"/>
      <name val="Arial"/>
      <family val="2"/>
    </font>
    <font>
      <b/>
      <sz val="10"/>
      <name val="Arial"/>
      <family val="2"/>
    </font>
    <font>
      <sz val="8"/>
      <name val="Arial"/>
    </font>
    <font>
      <sz val="10"/>
      <name val="Arial"/>
    </font>
    <font>
      <b/>
      <sz val="10"/>
      <color indexed="9"/>
      <name val="Arial"/>
      <family val="2"/>
    </font>
    <font>
      <sz val="10"/>
      <name val="Arial"/>
      <family val="2"/>
    </font>
    <font>
      <sz val="12"/>
      <name val="Arial"/>
      <family val="2"/>
    </font>
    <font>
      <b/>
      <u/>
      <sz val="10"/>
      <name val="Arial"/>
      <family val="2"/>
    </font>
    <font>
      <b/>
      <u/>
      <sz val="10"/>
      <color indexed="10"/>
      <name val="Arial"/>
      <family val="2"/>
    </font>
    <font>
      <sz val="14"/>
      <name val="Arial"/>
      <family val="2"/>
    </font>
    <font>
      <sz val="16"/>
      <name val="Arial"/>
      <family val="2"/>
    </font>
    <font>
      <sz val="20"/>
      <name val="Arial"/>
      <family val="2"/>
    </font>
    <font>
      <b/>
      <u/>
      <sz val="20"/>
      <color indexed="10"/>
      <name val="Arial"/>
      <family val="2"/>
    </font>
    <font>
      <sz val="8"/>
      <color indexed="23"/>
      <name val="Arial"/>
      <family val="2"/>
    </font>
    <font>
      <b/>
      <sz val="8"/>
      <color indexed="10"/>
      <name val="Arial"/>
      <family val="2"/>
    </font>
    <font>
      <b/>
      <sz val="12"/>
      <name val="Arial"/>
      <family val="2"/>
    </font>
    <font>
      <sz val="9"/>
      <color indexed="81"/>
      <name val="Tahoma"/>
      <charset val="1"/>
    </font>
    <font>
      <sz val="9"/>
      <name val="Arial"/>
      <family val="2"/>
    </font>
    <font>
      <sz val="8"/>
      <name val="Arial"/>
      <family val="2"/>
    </font>
  </fonts>
  <fills count="8">
    <fill>
      <patternFill patternType="none"/>
    </fill>
    <fill>
      <patternFill patternType="gray125"/>
    </fill>
    <fill>
      <patternFill patternType="solid">
        <fgColor indexed="8"/>
        <bgColor indexed="64"/>
      </patternFill>
    </fill>
    <fill>
      <patternFill patternType="solid">
        <fgColor indexed="22"/>
        <bgColor indexed="64"/>
      </patternFill>
    </fill>
    <fill>
      <patternFill patternType="solid">
        <fgColor indexed="42"/>
        <bgColor indexed="64"/>
      </patternFill>
    </fill>
    <fill>
      <patternFill patternType="solid">
        <fgColor indexed="49"/>
        <bgColor indexed="64"/>
      </patternFill>
    </fill>
    <fill>
      <patternFill patternType="solid">
        <fgColor indexed="26"/>
        <bgColor indexed="64"/>
      </patternFill>
    </fill>
    <fill>
      <patternFill patternType="solid">
        <fgColor rgb="FFFFFFCC"/>
      </patternFill>
    </fill>
  </fills>
  <borders count="14">
    <border>
      <left/>
      <right/>
      <top/>
      <bottom/>
      <diagonal/>
    </border>
    <border>
      <left style="thin">
        <color indexed="22"/>
      </left>
      <right style="thin">
        <color indexed="22"/>
      </right>
      <top style="thin">
        <color indexed="22"/>
      </top>
      <bottom style="thin">
        <color indexed="22"/>
      </bottom>
      <diagonal/>
    </border>
    <border>
      <left style="thin">
        <color indexed="64"/>
      </left>
      <right style="thin">
        <color indexed="64"/>
      </right>
      <top/>
      <bottom style="thin">
        <color indexed="64"/>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bottom style="medium">
        <color indexed="64"/>
      </bottom>
      <diagonal/>
    </border>
    <border>
      <left style="thin">
        <color indexed="64"/>
      </left>
      <right style="thin">
        <color indexed="64"/>
      </right>
      <top/>
      <bottom/>
      <diagonal/>
    </border>
    <border>
      <left style="medium">
        <color indexed="64"/>
      </left>
      <right/>
      <top style="medium">
        <color indexed="64"/>
      </top>
      <bottom/>
      <diagonal/>
    </border>
    <border>
      <left style="medium">
        <color indexed="64"/>
      </left>
      <right/>
      <top/>
      <bottom/>
      <diagonal/>
    </border>
    <border>
      <left style="medium">
        <color indexed="64"/>
      </left>
      <right/>
      <top/>
      <bottom style="medium">
        <color indexed="64"/>
      </bottom>
      <diagonal/>
    </border>
    <border>
      <left/>
      <right/>
      <top/>
      <bottom style="thin">
        <color indexed="64"/>
      </bottom>
      <diagonal/>
    </border>
    <border>
      <left style="thin">
        <color indexed="22"/>
      </left>
      <right/>
      <top/>
      <bottom/>
      <diagonal/>
    </border>
    <border>
      <left style="thin">
        <color indexed="64"/>
      </left>
      <right/>
      <top/>
      <bottom/>
      <diagonal/>
    </border>
    <border>
      <left style="thin">
        <color rgb="FFB2B2B2"/>
      </left>
      <right style="thin">
        <color rgb="FFB2B2B2"/>
      </right>
      <top style="thin">
        <color rgb="FFB2B2B2"/>
      </top>
      <bottom style="thin">
        <color rgb="FFB2B2B2"/>
      </bottom>
      <diagonal/>
    </border>
    <border>
      <left style="medium">
        <color indexed="64"/>
      </left>
      <right style="medium">
        <color indexed="64"/>
      </right>
      <top style="medium">
        <color indexed="64"/>
      </top>
      <bottom/>
      <diagonal/>
    </border>
  </borders>
  <cellStyleXfs count="2">
    <xf numFmtId="0" fontId="0" fillId="0" borderId="0"/>
    <xf numFmtId="0" fontId="4" fillId="7" borderId="12" applyNumberFormat="0" applyFont="0" applyAlignment="0" applyProtection="0"/>
  </cellStyleXfs>
  <cellXfs count="53">
    <xf numFmtId="0" fontId="0" fillId="0" borderId="0" xfId="0"/>
    <xf numFmtId="0" fontId="2" fillId="0" borderId="0" xfId="0" applyFont="1"/>
    <xf numFmtId="0" fontId="0" fillId="0" borderId="0" xfId="0" applyAlignment="1">
      <alignment vertical="top"/>
    </xf>
    <xf numFmtId="0" fontId="5" fillId="2" borderId="0" xfId="0" applyFont="1" applyFill="1" applyAlignment="1">
      <alignment horizontal="center" vertical="center"/>
    </xf>
    <xf numFmtId="0" fontId="6" fillId="0" borderId="0" xfId="0" applyFont="1" applyAlignment="1">
      <alignment horizontal="center"/>
    </xf>
    <xf numFmtId="0" fontId="0" fillId="0" borderId="2" xfId="0" applyBorder="1" applyAlignment="1">
      <alignment horizontal="center"/>
    </xf>
    <xf numFmtId="0" fontId="0" fillId="0" borderId="2" xfId="0" applyBorder="1" applyAlignment="1">
      <alignment horizontal="center" vertical="center"/>
    </xf>
    <xf numFmtId="0" fontId="0" fillId="0" borderId="0" xfId="0" applyAlignment="1">
      <alignment horizontal="center"/>
    </xf>
    <xf numFmtId="0" fontId="0" fillId="0" borderId="3" xfId="0" applyBorder="1" applyAlignment="1">
      <alignment horizontal="center" vertical="center"/>
    </xf>
    <xf numFmtId="0" fontId="2" fillId="3" borderId="3" xfId="0" applyFont="1" applyFill="1" applyBorder="1" applyAlignment="1">
      <alignment horizontal="center" vertical="center" wrapText="1"/>
    </xf>
    <xf numFmtId="0" fontId="2" fillId="4" borderId="3" xfId="0" applyFont="1" applyFill="1" applyBorder="1" applyAlignment="1">
      <alignment horizontal="center" vertical="center" wrapText="1"/>
    </xf>
    <xf numFmtId="0" fontId="6" fillId="0" borderId="0" xfId="0" applyFont="1"/>
    <xf numFmtId="0" fontId="0" fillId="0" borderId="0" xfId="0" applyAlignment="1">
      <alignment horizontal="center" vertical="top"/>
    </xf>
    <xf numFmtId="0" fontId="12" fillId="5" borderId="0" xfId="0" applyFont="1" applyFill="1" applyAlignment="1">
      <alignment horizontal="center" vertical="top"/>
    </xf>
    <xf numFmtId="0" fontId="12" fillId="0" borderId="3" xfId="0" applyFont="1" applyBorder="1" applyAlignment="1">
      <alignment horizontal="center" vertical="top"/>
    </xf>
    <xf numFmtId="0" fontId="0" fillId="0" borderId="0" xfId="0" applyBorder="1" applyAlignment="1">
      <alignment horizontal="center" vertical="center"/>
    </xf>
    <xf numFmtId="0" fontId="2" fillId="0" borderId="0" xfId="0" applyFont="1" applyFill="1" applyBorder="1" applyAlignment="1">
      <alignment horizontal="center" vertical="center" wrapText="1"/>
    </xf>
    <xf numFmtId="0" fontId="7" fillId="3" borderId="4" xfId="0" applyFont="1" applyFill="1" applyBorder="1" applyAlignment="1">
      <alignment horizontal="center" vertical="top" wrapText="1"/>
    </xf>
    <xf numFmtId="0" fontId="0" fillId="0" borderId="5" xfId="0" applyBorder="1" applyAlignment="1">
      <alignment horizontal="center"/>
    </xf>
    <xf numFmtId="0" fontId="0" fillId="0" borderId="5" xfId="0" applyBorder="1" applyAlignment="1">
      <alignment horizontal="center" vertical="center"/>
    </xf>
    <xf numFmtId="0" fontId="2" fillId="0" borderId="0" xfId="0" applyFont="1" applyAlignment="1">
      <alignment horizontal="left"/>
    </xf>
    <xf numFmtId="0" fontId="10" fillId="6" borderId="1" xfId="1" applyFont="1" applyFill="1" applyBorder="1" applyAlignment="1">
      <alignment horizontal="center" vertical="center"/>
    </xf>
    <xf numFmtId="0" fontId="11" fillId="0" borderId="0" xfId="0" applyFont="1" applyBorder="1" applyAlignment="1">
      <alignment horizontal="center" vertical="center"/>
    </xf>
    <xf numFmtId="0" fontId="6" fillId="0" borderId="0" xfId="0" applyFont="1" applyAlignment="1">
      <alignment horizontal="center" vertical="center" wrapText="1"/>
    </xf>
    <xf numFmtId="0" fontId="6" fillId="0" borderId="0" xfId="0" applyFont="1" applyAlignment="1">
      <alignment horizontal="center" vertical="top"/>
    </xf>
    <xf numFmtId="0" fontId="8" fillId="0" borderId="6" xfId="0" applyFont="1" applyBorder="1" applyAlignment="1">
      <alignment horizontal="center" vertical="top"/>
    </xf>
    <xf numFmtId="0" fontId="0" fillId="0" borderId="7" xfId="0" applyBorder="1" applyAlignment="1">
      <alignment horizontal="center" vertical="top"/>
    </xf>
    <xf numFmtId="0" fontId="0" fillId="0" borderId="8" xfId="0" applyBorder="1" applyAlignment="1">
      <alignment horizontal="center" vertical="top"/>
    </xf>
    <xf numFmtId="0" fontId="7" fillId="6" borderId="0" xfId="0" applyFont="1" applyFill="1" applyAlignment="1">
      <alignment horizontal="center"/>
    </xf>
    <xf numFmtId="14" fontId="7" fillId="6" borderId="0" xfId="0" applyNumberFormat="1" applyFont="1" applyFill="1" applyAlignment="1">
      <alignment horizontal="center"/>
    </xf>
    <xf numFmtId="0" fontId="7" fillId="6" borderId="0" xfId="0" applyFont="1" applyFill="1"/>
    <xf numFmtId="0" fontId="7" fillId="6" borderId="0" xfId="0" quotePrefix="1" applyFont="1" applyFill="1"/>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Font="1"/>
    <xf numFmtId="0" fontId="6" fillId="0" borderId="4" xfId="0" applyFont="1" applyBorder="1" applyAlignment="1">
      <alignment vertical="top" wrapText="1"/>
    </xf>
    <xf numFmtId="0" fontId="0" fillId="0" borderId="0" xfId="0" applyBorder="1"/>
    <xf numFmtId="0" fontId="6" fillId="0" borderId="13" xfId="0" applyFont="1" applyBorder="1" applyAlignment="1">
      <alignment horizontal="left" vertical="top" wrapText="1"/>
    </xf>
    <xf numFmtId="0" fontId="0" fillId="0" borderId="0" xfId="0" applyBorder="1" applyAlignment="1">
      <alignment horizontal="center" vertical="top"/>
    </xf>
    <xf numFmtId="0" fontId="6" fillId="0" borderId="0" xfId="0" applyFont="1" applyBorder="1"/>
    <xf numFmtId="0" fontId="16" fillId="0" borderId="0" xfId="0" applyFont="1" applyAlignment="1">
      <alignment horizontal="center" vertical="top"/>
    </xf>
    <xf numFmtId="0" fontId="12" fillId="0" borderId="3" xfId="0" applyFont="1" applyBorder="1" applyAlignment="1">
      <alignment horizontal="left" vertical="top" wrapText="1"/>
    </xf>
    <xf numFmtId="0" fontId="12" fillId="5" borderId="9" xfId="0" applyFont="1" applyFill="1" applyBorder="1" applyAlignment="1">
      <alignment horizontal="center"/>
    </xf>
    <xf numFmtId="0" fontId="0" fillId="0" borderId="0" xfId="0" applyAlignment="1">
      <alignment horizontal="center" vertical="center" wrapText="1"/>
    </xf>
    <xf numFmtId="0" fontId="1" fillId="0" borderId="0" xfId="0" applyFont="1" applyAlignment="1">
      <alignment horizontal="center" wrapText="1"/>
    </xf>
    <xf numFmtId="0" fontId="14" fillId="0" borderId="10" xfId="0" applyFont="1" applyBorder="1" applyAlignment="1">
      <alignment horizontal="center" vertical="center" wrapText="1"/>
    </xf>
    <xf numFmtId="0" fontId="14" fillId="0" borderId="0" xfId="0" applyFont="1" applyAlignment="1">
      <alignment horizontal="center" vertical="center" wrapText="1"/>
    </xf>
    <xf numFmtId="0" fontId="14" fillId="0" borderId="11" xfId="0" applyFont="1" applyBorder="1" applyAlignment="1">
      <alignment horizontal="left" vertical="center" wrapText="1"/>
    </xf>
    <xf numFmtId="0" fontId="14" fillId="0" borderId="0" xfId="0" applyFont="1" applyBorder="1" applyAlignment="1">
      <alignment horizontal="left" vertical="center" wrapText="1"/>
    </xf>
    <xf numFmtId="0" fontId="0" fillId="0" borderId="0" xfId="0" applyAlignment="1">
      <alignment horizontal="center"/>
    </xf>
    <xf numFmtId="0" fontId="18" fillId="6" borderId="0" xfId="0" applyFont="1" applyFill="1" applyAlignment="1">
      <alignment horizontal="center" wrapText="1"/>
    </xf>
    <xf numFmtId="14" fontId="19" fillId="6" borderId="0" xfId="0" applyNumberFormat="1" applyFont="1" applyFill="1" applyAlignment="1">
      <alignment horizontal="center" wrapText="1"/>
    </xf>
  </cellXfs>
  <cellStyles count="2">
    <cellStyle name="Normal" xfId="0" builtinId="0"/>
    <cellStyle name="Notas" xfId="1" builtinId="10"/>
  </cellStyles>
  <dxfs count="20">
    <dxf>
      <numFmt numFmtId="0" formatCode="General"/>
      <alignment horizontal="center" vertical="center" textRotation="0" wrapText="0" indent="0" justifyLastLine="0" shrinkToFit="0" readingOrder="0"/>
      <border diagonalUp="0" diagonalDown="0">
        <left style="thin">
          <color indexed="64"/>
        </left>
        <right style="thin">
          <color indexed="64"/>
        </right>
        <top/>
        <bottom style="thin">
          <color indexed="64"/>
        </bottom>
        <vertical/>
        <horizontal/>
      </border>
    </dxf>
    <dxf>
      <numFmt numFmtId="0" formatCode="General"/>
      <alignment horizontal="center" vertical="bottom" textRotation="0" wrapText="0" indent="0" justifyLastLine="0" shrinkToFit="0" readingOrder="0"/>
      <border diagonalUp="0" diagonalDown="0">
        <left style="thin">
          <color indexed="64"/>
        </left>
        <right style="thin">
          <color indexed="64"/>
        </right>
        <top/>
        <bottom style="thin">
          <color indexed="64"/>
        </bottom>
        <vertical/>
        <horizontal/>
      </border>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numFmt numFmtId="19" formatCode="dd/mm/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alignment horizontal="center" vertical="center" textRotation="0" wrapText="1"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editAs="oneCell">
    <xdr:from>
      <xdr:col>0</xdr:col>
      <xdr:colOff>200025</xdr:colOff>
      <xdr:row>4</xdr:row>
      <xdr:rowOff>38100</xdr:rowOff>
    </xdr:from>
    <xdr:to>
      <xdr:col>0</xdr:col>
      <xdr:colOff>952500</xdr:colOff>
      <xdr:row>4</xdr:row>
      <xdr:rowOff>466725</xdr:rowOff>
    </xdr:to>
    <xdr:pic>
      <xdr:nvPicPr>
        <xdr:cNvPr id="1025" name="Picture 1" descr="0">
          <a:extLst>
            <a:ext uri="{FF2B5EF4-FFF2-40B4-BE49-F238E27FC236}">
              <a16:creationId xmlns:a16="http://schemas.microsoft.com/office/drawing/2014/main" id="{E41273D7-2D24-4409-B8A1-127E0FD09B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00025" y="1400175"/>
          <a:ext cx="752475" cy="4286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 xr:uid="{00000000-000C-0000-FFFF-FFFF00000000}" name="Respuestas" displayName="Respuestas" ref="B12:C24" totalsRowShown="0">
  <tableColumns count="2">
    <tableColumn id="1" xr3:uid="{00000000-0010-0000-0000-000001000000}" name="Respuesta" dataDxfId="19"/>
    <tableColumn id="2" xr3:uid="{00000000-0010-0000-0000-000002000000}" name="Descripción" dataDxfId="18"/>
  </tableColumns>
  <tableStyleInfo name="TableStyleLight9" showFirstColumn="0" showLastColumn="0" showRowStripes="1" showColumnStripes="0"/>
</table>
</file>

<file path=xl/tables/table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3" xr:uid="{00000000-000C-0000-FFFF-FFFF01000000}" name="Tramites" displayName="Tramites" ref="B28:C31" totalsRowShown="0">
  <tableColumns count="2">
    <tableColumn id="1" xr3:uid="{00000000-0010-0000-0100-000001000000}" name="Trámite" dataDxfId="17"/>
    <tableColumn id="2" xr3:uid="{00000000-0010-0000-0100-000002000000}" name="Descripción" dataDxfId="16"/>
  </tableColumns>
  <tableStyleInfo name="TableStyleLight10" showFirstColumn="0" showLastColumn="0" showRowStripes="1" showColumnStripes="0"/>
</table>
</file>

<file path=xl/tables/table3.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4" xr:uid="{00000000-000C-0000-FFFF-FFFF02000000}" name="Medios" displayName="Medios" ref="B36:C42" totalsRowShown="0">
  <tableColumns count="2">
    <tableColumn id="1" xr3:uid="{00000000-0010-0000-0200-000001000000}" name="Medio" dataDxfId="15"/>
    <tableColumn id="2" xr3:uid="{00000000-0010-0000-0200-000002000000}" name="Descripción" dataDxfId="14"/>
  </tableColumns>
  <tableStyleInfo name="TableStyleLight11" showFirstColumn="0" showLastColumn="0" showRowStripes="1" showColumnStripes="0"/>
</table>
</file>

<file path=xl/tables/table4.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00000000-000C-0000-FFFF-FFFF03000000}" name="Folios" displayName="Folios" ref="A9:M44" totalsRowShown="0" headerRowDxfId="13">
  <tableColumns count="13">
    <tableColumn id="1" xr3:uid="{00000000-0010-0000-0300-000001000000}" name="Número de folio." dataDxfId="12"/>
    <tableColumn id="12" xr3:uid="{00000000-0010-0000-0300-00000C000000}" name="Nombre del solicitante" dataDxfId="11"/>
    <tableColumn id="2" xr3:uid="{00000000-0010-0000-0300-000002000000}" name="Fecha de Recepción" dataDxfId="10"/>
    <tableColumn id="3" xr3:uid="{00000000-0010-0000-0300-000003000000}" name="Información Solicitada" dataDxfId="9"/>
    <tableColumn id="4" xr3:uid="{00000000-0010-0000-0300-000004000000}" name="Trámite" dataDxfId="8"/>
    <tableColumn id="5" xr3:uid="{00000000-0010-0000-0300-000005000000}" name="Respuesta" dataDxfId="7"/>
    <tableColumn id="6" xr3:uid="{00000000-0010-0000-0300-000006000000}" name="Fecha de Respuesta" dataDxfId="6"/>
    <tableColumn id="13" xr3:uid="{00000000-0010-0000-0300-00000D000000}" name="Resultado" dataDxfId="5"/>
    <tableColumn id="8" xr3:uid="{00000000-0010-0000-0300-000008000000}" name="Costo de Reproducción" dataDxfId="4"/>
    <tableColumn id="7" xr3:uid="{00000000-0010-0000-0300-000007000000}" name="Medio de Notificación" dataDxfId="3"/>
    <tableColumn id="9" xr3:uid="{00000000-0010-0000-0300-000009000000}" name="Costo de envio" dataDxfId="2"/>
    <tableColumn id="10" xr3:uid="{00000000-0010-0000-0300-00000A000000}" name="Mes de Recepción" dataDxfId="1">
      <calculatedColumnFormula>IF(Formato!$C10&lt;&gt;"",MONTH(C10),"")</calculatedColumnFormula>
    </tableColumn>
    <tableColumn id="11" xr3:uid="{00000000-0010-0000-0300-00000B000000}" name="Mes de Respuesta" dataDxfId="0">
      <calculatedColumnFormula>IF(Formato!$G10&lt;&gt;"",MONTH(G10),"")</calculatedColumnFormula>
    </tableColumn>
  </tableColumns>
  <tableStyleInfo name="TableStyleLight14"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table" Target="../tables/table1.xml"/><Relationship Id="rId1" Type="http://schemas.openxmlformats.org/officeDocument/2006/relationships/printerSettings" Target="../printerSettings/printerSettings1.bin"/><Relationship Id="rId4" Type="http://schemas.openxmlformats.org/officeDocument/2006/relationships/table" Target="../tables/table3.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2.bin"/><Relationship Id="rId5" Type="http://schemas.openxmlformats.org/officeDocument/2006/relationships/comments" Target="../comments1.xml"/><Relationship Id="rId4" Type="http://schemas.openxmlformats.org/officeDocument/2006/relationships/table" Target="../tables/table4.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E42"/>
  <sheetViews>
    <sheetView showGridLines="0" topLeftCell="A22" zoomScaleNormal="100" workbookViewId="0">
      <selection activeCell="E27" sqref="E27"/>
    </sheetView>
  </sheetViews>
  <sheetFormatPr baseColWidth="10" defaultColWidth="11.42578125" defaultRowHeight="12.75" x14ac:dyDescent="0.2"/>
  <cols>
    <col min="1" max="1" width="11.42578125" style="12"/>
    <col min="2" max="2" width="12" style="12" customWidth="1"/>
    <col min="3" max="3" width="135.28515625" customWidth="1"/>
  </cols>
  <sheetData>
    <row r="1" spans="1:5" ht="25.5" x14ac:dyDescent="0.35">
      <c r="A1" s="13" t="s">
        <v>0</v>
      </c>
      <c r="B1" s="13" t="s">
        <v>1</v>
      </c>
      <c r="C1" s="43" t="s">
        <v>2</v>
      </c>
      <c r="D1" s="43"/>
      <c r="E1" s="43"/>
    </row>
    <row r="2" spans="1:5" ht="85.5" customHeight="1" x14ac:dyDescent="0.2">
      <c r="A2" s="14">
        <v>34</v>
      </c>
      <c r="B2" s="14" t="s">
        <v>3</v>
      </c>
      <c r="C2" s="42" t="s">
        <v>4</v>
      </c>
      <c r="D2" s="42"/>
      <c r="E2" s="42"/>
    </row>
    <row r="3" spans="1:5" ht="64.5" customHeight="1" x14ac:dyDescent="0.2">
      <c r="A3" s="14">
        <v>54</v>
      </c>
      <c r="B3" s="14" t="s">
        <v>5</v>
      </c>
      <c r="C3" s="42" t="s">
        <v>6</v>
      </c>
      <c r="D3" s="42"/>
      <c r="E3" s="42"/>
    </row>
    <row r="4" spans="1:5" ht="69" customHeight="1" x14ac:dyDescent="0.2">
      <c r="A4" s="14">
        <v>54</v>
      </c>
      <c r="B4" s="14" t="s">
        <v>7</v>
      </c>
      <c r="C4" s="42" t="s">
        <v>8</v>
      </c>
      <c r="D4" s="42"/>
      <c r="E4" s="42"/>
    </row>
    <row r="10" spans="1:5" ht="15.75" x14ac:dyDescent="0.2">
      <c r="B10" s="41" t="s">
        <v>46</v>
      </c>
      <c r="C10" s="41"/>
    </row>
    <row r="12" spans="1:5" x14ac:dyDescent="0.2">
      <c r="B12" s="24" t="s">
        <v>9</v>
      </c>
      <c r="C12" s="11" t="s">
        <v>10</v>
      </c>
    </row>
    <row r="13" spans="1:5" x14ac:dyDescent="0.2">
      <c r="B13" s="12">
        <v>1</v>
      </c>
      <c r="C13" s="11" t="s">
        <v>11</v>
      </c>
    </row>
    <row r="14" spans="1:5" x14ac:dyDescent="0.2">
      <c r="B14" s="12">
        <v>2</v>
      </c>
      <c r="C14" s="11" t="s">
        <v>12</v>
      </c>
    </row>
    <row r="15" spans="1:5" x14ac:dyDescent="0.2">
      <c r="B15" s="12">
        <v>3</v>
      </c>
      <c r="C15" s="11" t="s">
        <v>13</v>
      </c>
    </row>
    <row r="16" spans="1:5" x14ac:dyDescent="0.2">
      <c r="B16" s="12">
        <v>4</v>
      </c>
      <c r="C16" s="11" t="s">
        <v>14</v>
      </c>
    </row>
    <row r="17" spans="2:3" x14ac:dyDescent="0.2">
      <c r="B17" s="12">
        <v>5</v>
      </c>
      <c r="C17" s="11" t="s">
        <v>15</v>
      </c>
    </row>
    <row r="18" spans="2:3" x14ac:dyDescent="0.2">
      <c r="B18" s="12">
        <v>6</v>
      </c>
      <c r="C18" s="11" t="s">
        <v>16</v>
      </c>
    </row>
    <row r="19" spans="2:3" x14ac:dyDescent="0.2">
      <c r="B19" s="12">
        <v>7</v>
      </c>
      <c r="C19" s="11" t="s">
        <v>17</v>
      </c>
    </row>
    <row r="20" spans="2:3" x14ac:dyDescent="0.2">
      <c r="B20" s="12">
        <v>8</v>
      </c>
      <c r="C20" s="11" t="s">
        <v>18</v>
      </c>
    </row>
    <row r="21" spans="2:3" x14ac:dyDescent="0.2">
      <c r="B21" s="12">
        <v>9</v>
      </c>
      <c r="C21" s="11" t="s">
        <v>19</v>
      </c>
    </row>
    <row r="22" spans="2:3" x14ac:dyDescent="0.2">
      <c r="B22" s="12">
        <v>10</v>
      </c>
      <c r="C22" s="35" t="s">
        <v>60</v>
      </c>
    </row>
    <row r="23" spans="2:3" x14ac:dyDescent="0.2">
      <c r="B23" s="12">
        <v>11</v>
      </c>
      <c r="C23" s="11" t="s">
        <v>61</v>
      </c>
    </row>
    <row r="24" spans="2:3" x14ac:dyDescent="0.2">
      <c r="B24" s="39">
        <v>12</v>
      </c>
      <c r="C24" s="40" t="s">
        <v>59</v>
      </c>
    </row>
    <row r="26" spans="2:3" ht="15.75" x14ac:dyDescent="0.2">
      <c r="B26" s="41" t="s">
        <v>45</v>
      </c>
      <c r="C26" s="41"/>
    </row>
    <row r="28" spans="2:3" x14ac:dyDescent="0.2">
      <c r="B28" s="24" t="s">
        <v>20</v>
      </c>
      <c r="C28" s="11" t="s">
        <v>10</v>
      </c>
    </row>
    <row r="29" spans="2:3" x14ac:dyDescent="0.2">
      <c r="B29" s="12">
        <v>1</v>
      </c>
      <c r="C29" s="11" t="s">
        <v>21</v>
      </c>
    </row>
    <row r="30" spans="2:3" x14ac:dyDescent="0.2">
      <c r="B30" s="12">
        <v>2</v>
      </c>
      <c r="C30" s="11" t="s">
        <v>22</v>
      </c>
    </row>
    <row r="31" spans="2:3" x14ac:dyDescent="0.2">
      <c r="B31" s="12">
        <v>3</v>
      </c>
      <c r="C31" s="11" t="s">
        <v>23</v>
      </c>
    </row>
    <row r="34" spans="2:3" ht="15.75" x14ac:dyDescent="0.2">
      <c r="B34" s="41" t="s">
        <v>47</v>
      </c>
      <c r="C34" s="41"/>
    </row>
    <row r="36" spans="2:3" x14ac:dyDescent="0.2">
      <c r="B36" s="24" t="s">
        <v>48</v>
      </c>
      <c r="C36" s="11" t="s">
        <v>10</v>
      </c>
    </row>
    <row r="37" spans="2:3" x14ac:dyDescent="0.2">
      <c r="B37" s="12">
        <v>1</v>
      </c>
      <c r="C37" s="11" t="s">
        <v>49</v>
      </c>
    </row>
    <row r="38" spans="2:3" x14ac:dyDescent="0.2">
      <c r="B38" s="12">
        <v>2</v>
      </c>
      <c r="C38" s="11" t="s">
        <v>55</v>
      </c>
    </row>
    <row r="39" spans="2:3" x14ac:dyDescent="0.2">
      <c r="B39" s="12">
        <v>3</v>
      </c>
      <c r="C39" s="11" t="s">
        <v>50</v>
      </c>
    </row>
    <row r="40" spans="2:3" x14ac:dyDescent="0.2">
      <c r="B40" s="12">
        <v>4</v>
      </c>
      <c r="C40" s="11" t="s">
        <v>53</v>
      </c>
    </row>
    <row r="41" spans="2:3" x14ac:dyDescent="0.2">
      <c r="B41" s="12">
        <v>5</v>
      </c>
      <c r="C41" s="35" t="s">
        <v>52</v>
      </c>
    </row>
    <row r="42" spans="2:3" x14ac:dyDescent="0.2">
      <c r="B42" s="12">
        <v>6</v>
      </c>
      <c r="C42" s="35" t="s">
        <v>54</v>
      </c>
    </row>
  </sheetData>
  <mergeCells count="7">
    <mergeCell ref="B34:C34"/>
    <mergeCell ref="C2:E2"/>
    <mergeCell ref="C3:E3"/>
    <mergeCell ref="C4:E4"/>
    <mergeCell ref="C1:E1"/>
    <mergeCell ref="B26:C26"/>
    <mergeCell ref="B10:C10"/>
  </mergeCells>
  <phoneticPr fontId="3" type="noConversion"/>
  <pageMargins left="0.75" right="0.75" top="1" bottom="1" header="0" footer="0"/>
  <pageSetup orientation="portrait" r:id="rId1"/>
  <headerFooter alignWithMargins="0"/>
  <tableParts count="3">
    <tablePart r:id="rId2"/>
    <tablePart r:id="rId3"/>
    <tablePart r:id="rId4"/>
  </tableParts>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P48"/>
  <sheetViews>
    <sheetView showGridLines="0" tabSelected="1" zoomScaleNormal="100" workbookViewId="0">
      <selection activeCell="A10" sqref="A10"/>
    </sheetView>
  </sheetViews>
  <sheetFormatPr baseColWidth="10" defaultColWidth="9.140625" defaultRowHeight="12.75" x14ac:dyDescent="0.2"/>
  <cols>
    <col min="1" max="1" width="16.28515625" style="7" bestFit="1" customWidth="1"/>
    <col min="2" max="2" width="17.42578125" customWidth="1"/>
    <col min="3" max="3" width="14.7109375" customWidth="1"/>
    <col min="4" max="4" width="26.140625" customWidth="1"/>
    <col min="5" max="5" width="19" customWidth="1"/>
    <col min="6" max="6" width="53.7109375" customWidth="1"/>
    <col min="7" max="7" width="21.7109375" bestFit="1" customWidth="1"/>
    <col min="8" max="8" width="36.7109375" customWidth="1"/>
    <col min="9" max="9" width="13.5703125" bestFit="1" customWidth="1"/>
    <col min="10" max="10" width="11.7109375" bestFit="1" customWidth="1"/>
    <col min="11" max="11" width="14.42578125" customWidth="1"/>
    <col min="12" max="12" width="13.42578125" hidden="1" customWidth="1"/>
    <col min="13" max="13" width="8.7109375" hidden="1" customWidth="1"/>
    <col min="14" max="14" width="44.5703125" customWidth="1"/>
    <col min="15" max="253" width="11.42578125" customWidth="1"/>
  </cols>
  <sheetData>
    <row r="1" spans="1:16" ht="27.75" customHeight="1" x14ac:dyDescent="0.2">
      <c r="A1" s="3" t="s">
        <v>24</v>
      </c>
      <c r="B1" s="21">
        <v>8</v>
      </c>
      <c r="C1" s="46" t="s">
        <v>25</v>
      </c>
      <c r="D1" s="47"/>
      <c r="F1" s="3" t="s">
        <v>26</v>
      </c>
      <c r="G1" s="9" t="s">
        <v>27</v>
      </c>
      <c r="H1" s="8">
        <f>COUNTIF(Formato!$L$10:$L$44,B1)</f>
        <v>0</v>
      </c>
      <c r="I1" s="48" t="s">
        <v>28</v>
      </c>
      <c r="J1" s="49"/>
      <c r="K1" s="49"/>
      <c r="L1" s="49"/>
    </row>
    <row r="2" spans="1:16" ht="29.25" customHeight="1" thickBot="1" x14ac:dyDescent="0.25">
      <c r="B2" s="22" t="str">
        <f>IF(B1&gt;0, CHOOSE(B1,"Enero", "Febrero", "Marzo", "Abril", "Mayo", "Junio", "Julio", "Agosto","Septiembre","Octubre","Noviembre","Diciembre"),"Escriba arriba número de mes a reportar")</f>
        <v>Agosto</v>
      </c>
      <c r="F2" s="4"/>
      <c r="G2" s="10" t="s">
        <v>29</v>
      </c>
      <c r="H2" s="8">
        <f>COUNTIF(Formato!$M$10:$M$44,B1)</f>
        <v>1</v>
      </c>
      <c r="I2" s="48" t="s">
        <v>30</v>
      </c>
      <c r="J2" s="49"/>
      <c r="K2" s="49"/>
      <c r="L2" s="49"/>
    </row>
    <row r="3" spans="1:16" ht="18.75" thickBot="1" x14ac:dyDescent="0.25">
      <c r="A3" s="3" t="s">
        <v>31</v>
      </c>
      <c r="B3" s="21">
        <v>2021</v>
      </c>
      <c r="D3" s="4"/>
      <c r="E3" s="16"/>
      <c r="F3" s="15"/>
      <c r="M3" s="25" t="s">
        <v>32</v>
      </c>
      <c r="N3" s="37"/>
    </row>
    <row r="4" spans="1:16" ht="32.25" customHeight="1" x14ac:dyDescent="0.2">
      <c r="M4" s="26">
        <v>1</v>
      </c>
      <c r="N4" s="38" t="s">
        <v>33</v>
      </c>
    </row>
    <row r="5" spans="1:16" ht="77.25" thickBot="1" x14ac:dyDescent="0.25">
      <c r="F5" s="11"/>
      <c r="M5" s="27">
        <v>2</v>
      </c>
      <c r="N5" s="36" t="s">
        <v>34</v>
      </c>
    </row>
    <row r="6" spans="1:16" ht="18" customHeight="1" x14ac:dyDescent="0.25">
      <c r="A6" s="45" t="s">
        <v>35</v>
      </c>
      <c r="B6" s="45"/>
      <c r="C6" s="45"/>
      <c r="D6" s="45"/>
      <c r="E6" s="45"/>
      <c r="F6" s="45"/>
      <c r="G6" s="45"/>
      <c r="H6" s="45"/>
      <c r="I6" s="45"/>
    </row>
    <row r="7" spans="1:16" x14ac:dyDescent="0.2">
      <c r="D7" s="50" t="s">
        <v>62</v>
      </c>
      <c r="E7" s="50"/>
      <c r="F7" s="50"/>
    </row>
    <row r="9" spans="1:16" s="2" customFormat="1" ht="44.25" customHeight="1" thickBot="1" x14ac:dyDescent="0.25">
      <c r="A9" s="23" t="s">
        <v>51</v>
      </c>
      <c r="B9" s="23" t="s">
        <v>57</v>
      </c>
      <c r="C9" s="32" t="s">
        <v>36</v>
      </c>
      <c r="D9" s="23" t="s">
        <v>37</v>
      </c>
      <c r="E9" s="32" t="s">
        <v>20</v>
      </c>
      <c r="F9" s="32" t="s">
        <v>9</v>
      </c>
      <c r="G9" s="32" t="s">
        <v>38</v>
      </c>
      <c r="H9" s="34" t="s">
        <v>56</v>
      </c>
      <c r="I9" s="32" t="s">
        <v>39</v>
      </c>
      <c r="J9" s="33" t="s">
        <v>58</v>
      </c>
      <c r="K9" s="32" t="s">
        <v>40</v>
      </c>
      <c r="L9" s="17" t="s">
        <v>41</v>
      </c>
      <c r="M9" s="17" t="s">
        <v>42</v>
      </c>
    </row>
    <row r="10" spans="1:16" ht="270" customHeight="1" x14ac:dyDescent="0.2">
      <c r="A10" s="28" t="s">
        <v>63</v>
      </c>
      <c r="B10" s="28" t="s">
        <v>64</v>
      </c>
      <c r="C10" s="29">
        <v>44400</v>
      </c>
      <c r="D10" s="51" t="s">
        <v>65</v>
      </c>
      <c r="E10" s="28" t="s">
        <v>23</v>
      </c>
      <c r="F10" s="31" t="s">
        <v>17</v>
      </c>
      <c r="G10" s="29">
        <v>44419</v>
      </c>
      <c r="H10" s="52" t="s">
        <v>66</v>
      </c>
      <c r="I10" s="30">
        <v>0</v>
      </c>
      <c r="J10" s="30" t="s">
        <v>49</v>
      </c>
      <c r="K10" s="30">
        <v>0</v>
      </c>
      <c r="L10" s="5">
        <f>IF(Formato!$C10&lt;&gt;"",MONTH(C10),"")</f>
        <v>7</v>
      </c>
      <c r="M10" s="6">
        <f>IF(Formato!$G10&lt;&gt;"",MONTH(G10),"")</f>
        <v>8</v>
      </c>
      <c r="P10" s="11"/>
    </row>
    <row r="11" spans="1:16" ht="15" x14ac:dyDescent="0.2">
      <c r="A11" s="28"/>
      <c r="B11" s="28"/>
      <c r="C11" s="29"/>
      <c r="D11" s="30"/>
      <c r="E11" s="28"/>
      <c r="F11" s="30"/>
      <c r="G11" s="29"/>
      <c r="H11" s="29"/>
      <c r="I11" s="30"/>
      <c r="J11" s="30"/>
      <c r="K11" s="30"/>
      <c r="L11" s="5" t="str">
        <f>IF(Formato!$C11&lt;&gt;"",MONTH(C11),"")</f>
        <v/>
      </c>
      <c r="M11" s="6" t="str">
        <f>IF(Formato!$G11&lt;&gt;"",MONTH(G11),"")</f>
        <v/>
      </c>
      <c r="P11" s="11"/>
    </row>
    <row r="12" spans="1:16" ht="15" x14ac:dyDescent="0.2">
      <c r="A12" s="28"/>
      <c r="B12" s="28"/>
      <c r="C12" s="29"/>
      <c r="D12" s="30"/>
      <c r="E12" s="28"/>
      <c r="F12" s="30"/>
      <c r="G12" s="29"/>
      <c r="H12" s="29"/>
      <c r="I12" s="30"/>
      <c r="J12" s="30"/>
      <c r="K12" s="30"/>
      <c r="L12" s="5" t="str">
        <f>IF(Formato!$C12&lt;&gt;"",MONTH(C12),"")</f>
        <v/>
      </c>
      <c r="M12" s="6" t="str">
        <f>IF(Formato!$G12&lt;&gt;"",MONTH(G12),"")</f>
        <v/>
      </c>
      <c r="P12" s="11"/>
    </row>
    <row r="13" spans="1:16" ht="15" x14ac:dyDescent="0.2">
      <c r="A13" s="28"/>
      <c r="B13" s="28"/>
      <c r="C13" s="29"/>
      <c r="D13" s="30"/>
      <c r="E13" s="28"/>
      <c r="F13" s="30"/>
      <c r="G13" s="29"/>
      <c r="H13" s="29"/>
      <c r="I13" s="30"/>
      <c r="J13" s="30"/>
      <c r="K13" s="30"/>
      <c r="L13" s="5" t="str">
        <f>IF(Formato!$C13&lt;&gt;"",MONTH(C13),"")</f>
        <v/>
      </c>
      <c r="M13" s="6" t="str">
        <f>IF(Formato!$G13&lt;&gt;"",MONTH(G13),"")</f>
        <v/>
      </c>
    </row>
    <row r="14" spans="1:16" ht="15" x14ac:dyDescent="0.2">
      <c r="A14" s="28"/>
      <c r="B14" s="28"/>
      <c r="C14" s="29"/>
      <c r="D14" s="30"/>
      <c r="E14" s="28"/>
      <c r="F14" s="30"/>
      <c r="G14" s="29"/>
      <c r="H14" s="29"/>
      <c r="I14" s="30"/>
      <c r="J14" s="30"/>
      <c r="K14" s="30"/>
      <c r="L14" s="5" t="str">
        <f>IF(Formato!$C14&lt;&gt;"",MONTH(C14),"")</f>
        <v/>
      </c>
      <c r="M14" s="6" t="str">
        <f>IF(Formato!$G14&lt;&gt;"",MONTH(G14),"")</f>
        <v/>
      </c>
    </row>
    <row r="15" spans="1:16" ht="15" x14ac:dyDescent="0.2">
      <c r="A15" s="28"/>
      <c r="B15" s="28"/>
      <c r="C15" s="29"/>
      <c r="D15" s="30"/>
      <c r="E15" s="28"/>
      <c r="F15" s="30"/>
      <c r="G15" s="29"/>
      <c r="H15" s="29"/>
      <c r="I15" s="30"/>
      <c r="J15" s="30"/>
      <c r="K15" s="30"/>
      <c r="L15" s="5" t="str">
        <f>IF(Formato!$C15&lt;&gt;"",MONTH(C15),"")</f>
        <v/>
      </c>
      <c r="M15" s="6" t="str">
        <f>IF(Formato!$G15&lt;&gt;"",MONTH(G15),"")</f>
        <v/>
      </c>
    </row>
    <row r="16" spans="1:16" ht="15" x14ac:dyDescent="0.2">
      <c r="A16" s="28"/>
      <c r="B16" s="28"/>
      <c r="C16" s="29"/>
      <c r="D16" s="30"/>
      <c r="E16" s="28"/>
      <c r="F16" s="30"/>
      <c r="G16" s="29"/>
      <c r="H16" s="29"/>
      <c r="I16" s="30"/>
      <c r="J16" s="30"/>
      <c r="K16" s="30"/>
      <c r="L16" s="5" t="str">
        <f>IF(Formato!$C16&lt;&gt;"",MONTH(C16),"")</f>
        <v/>
      </c>
      <c r="M16" s="6" t="str">
        <f>IF(Formato!$G16&lt;&gt;"",MONTH(G16),"")</f>
        <v/>
      </c>
    </row>
    <row r="17" spans="1:13" ht="15" x14ac:dyDescent="0.2">
      <c r="A17" s="28"/>
      <c r="B17" s="28"/>
      <c r="C17" s="29"/>
      <c r="D17" s="30"/>
      <c r="E17" s="28"/>
      <c r="F17" s="30"/>
      <c r="G17" s="29"/>
      <c r="H17" s="29"/>
      <c r="I17" s="30"/>
      <c r="J17" s="30"/>
      <c r="K17" s="30"/>
      <c r="L17" s="5" t="str">
        <f>IF(Formato!$C17&lt;&gt;"",MONTH(C17),"")</f>
        <v/>
      </c>
      <c r="M17" s="6" t="str">
        <f>IF(Formato!$G17&lt;&gt;"",MONTH(G17),"")</f>
        <v/>
      </c>
    </row>
    <row r="18" spans="1:13" ht="15" x14ac:dyDescent="0.2">
      <c r="A18" s="28"/>
      <c r="B18" s="28"/>
      <c r="C18" s="29"/>
      <c r="D18" s="30"/>
      <c r="E18" s="28"/>
      <c r="F18" s="30"/>
      <c r="G18" s="29"/>
      <c r="H18" s="29"/>
      <c r="I18" s="30"/>
      <c r="J18" s="30"/>
      <c r="K18" s="30"/>
      <c r="L18" s="5" t="str">
        <f>IF(Formato!$C18&lt;&gt;"",MONTH(C18),"")</f>
        <v/>
      </c>
      <c r="M18" s="6" t="str">
        <f>IF(Formato!$G18&lt;&gt;"",MONTH(G18),"")</f>
        <v/>
      </c>
    </row>
    <row r="19" spans="1:13" ht="15" x14ac:dyDescent="0.2">
      <c r="A19" s="28"/>
      <c r="B19" s="28"/>
      <c r="C19" s="29"/>
      <c r="D19" s="30"/>
      <c r="E19" s="28"/>
      <c r="F19" s="30"/>
      <c r="G19" s="29"/>
      <c r="H19" s="29"/>
      <c r="I19" s="30"/>
      <c r="J19" s="30"/>
      <c r="K19" s="30"/>
      <c r="L19" s="5" t="str">
        <f>IF(Formato!$C19&lt;&gt;"",MONTH(C19),"")</f>
        <v/>
      </c>
      <c r="M19" s="6" t="str">
        <f>IF(Formato!$G19&lt;&gt;"",MONTH(G19),"")</f>
        <v/>
      </c>
    </row>
    <row r="20" spans="1:13" ht="15" x14ac:dyDescent="0.2">
      <c r="A20" s="28"/>
      <c r="B20" s="28"/>
      <c r="C20" s="29"/>
      <c r="D20" s="30"/>
      <c r="E20" s="28"/>
      <c r="F20" s="30"/>
      <c r="G20" s="29"/>
      <c r="H20" s="29"/>
      <c r="I20" s="30"/>
      <c r="J20" s="30"/>
      <c r="K20" s="30"/>
      <c r="L20" s="5" t="str">
        <f>IF(Formato!$C20&lt;&gt;"",MONTH(C20),"")</f>
        <v/>
      </c>
      <c r="M20" s="6" t="str">
        <f>IF(Formato!$G20&lt;&gt;"",MONTH(G20),"")</f>
        <v/>
      </c>
    </row>
    <row r="21" spans="1:13" ht="15" x14ac:dyDescent="0.2">
      <c r="A21" s="28"/>
      <c r="B21" s="28"/>
      <c r="C21" s="29"/>
      <c r="D21" s="30"/>
      <c r="E21" s="28"/>
      <c r="F21" s="30"/>
      <c r="G21" s="29"/>
      <c r="H21" s="29"/>
      <c r="I21" s="30"/>
      <c r="J21" s="30"/>
      <c r="K21" s="30"/>
      <c r="L21" s="5" t="str">
        <f>IF(Formato!$C21&lt;&gt;"",MONTH(C21),"")</f>
        <v/>
      </c>
      <c r="M21" s="6" t="str">
        <f>IF(Formato!$G21&lt;&gt;"",MONTH(G21),"")</f>
        <v/>
      </c>
    </row>
    <row r="22" spans="1:13" ht="15" x14ac:dyDescent="0.2">
      <c r="A22" s="28"/>
      <c r="B22" s="28"/>
      <c r="C22" s="29"/>
      <c r="D22" s="30"/>
      <c r="E22" s="28"/>
      <c r="F22" s="30"/>
      <c r="G22" s="29"/>
      <c r="H22" s="29"/>
      <c r="I22" s="30"/>
      <c r="J22" s="30"/>
      <c r="K22" s="30"/>
      <c r="L22" s="5" t="str">
        <f>IF(Formato!$C22&lt;&gt;"",MONTH(C22),"")</f>
        <v/>
      </c>
      <c r="M22" s="6" t="str">
        <f>IF(Formato!$G22&lt;&gt;"",MONTH(G22),"")</f>
        <v/>
      </c>
    </row>
    <row r="23" spans="1:13" ht="15" x14ac:dyDescent="0.2">
      <c r="A23" s="28"/>
      <c r="B23" s="28"/>
      <c r="C23" s="29"/>
      <c r="D23" s="30"/>
      <c r="E23" s="28"/>
      <c r="F23" s="30"/>
      <c r="G23" s="29"/>
      <c r="H23" s="29"/>
      <c r="I23" s="30"/>
      <c r="J23" s="30"/>
      <c r="K23" s="30"/>
      <c r="L23" s="5" t="str">
        <f>IF(Formato!$C23&lt;&gt;"",MONTH(C23),"")</f>
        <v/>
      </c>
      <c r="M23" s="6" t="str">
        <f>IF(Formato!$G23&lt;&gt;"",MONTH(G23),"")</f>
        <v/>
      </c>
    </row>
    <row r="24" spans="1:13" ht="15" x14ac:dyDescent="0.2">
      <c r="A24" s="28"/>
      <c r="B24" s="28"/>
      <c r="C24" s="29"/>
      <c r="D24" s="30"/>
      <c r="E24" s="28"/>
      <c r="F24" s="30"/>
      <c r="G24" s="29"/>
      <c r="H24" s="29"/>
      <c r="I24" s="30"/>
      <c r="J24" s="30"/>
      <c r="K24" s="30"/>
      <c r="L24" s="5" t="str">
        <f>IF(Formato!$C24&lt;&gt;"",MONTH(C24),"")</f>
        <v/>
      </c>
      <c r="M24" s="6" t="str">
        <f>IF(Formato!$G24&lt;&gt;"",MONTH(G24),"")</f>
        <v/>
      </c>
    </row>
    <row r="25" spans="1:13" ht="15" x14ac:dyDescent="0.2">
      <c r="A25" s="28"/>
      <c r="B25" s="28"/>
      <c r="C25" s="29"/>
      <c r="D25" s="30"/>
      <c r="E25" s="28"/>
      <c r="F25" s="30"/>
      <c r="G25" s="29"/>
      <c r="H25" s="29"/>
      <c r="I25" s="30"/>
      <c r="J25" s="30"/>
      <c r="K25" s="30"/>
      <c r="L25" s="5" t="str">
        <f>IF(Formato!$C25&lt;&gt;"",MONTH(C25),"")</f>
        <v/>
      </c>
      <c r="M25" s="6" t="str">
        <f>IF(Formato!$G25&lt;&gt;"",MONTH(G25),"")</f>
        <v/>
      </c>
    </row>
    <row r="26" spans="1:13" ht="15" x14ac:dyDescent="0.2">
      <c r="A26" s="28"/>
      <c r="B26" s="28"/>
      <c r="C26" s="29"/>
      <c r="D26" s="30"/>
      <c r="E26" s="28"/>
      <c r="F26" s="30"/>
      <c r="G26" s="29"/>
      <c r="H26" s="29"/>
      <c r="I26" s="30"/>
      <c r="J26" s="30"/>
      <c r="K26" s="30"/>
      <c r="L26" s="5" t="str">
        <f>IF(Formato!$C26&lt;&gt;"",MONTH(C26),"")</f>
        <v/>
      </c>
      <c r="M26" s="6" t="str">
        <f>IF(Formato!$G26&lt;&gt;"",MONTH(G26),"")</f>
        <v/>
      </c>
    </row>
    <row r="27" spans="1:13" ht="15" x14ac:dyDescent="0.2">
      <c r="A27" s="28"/>
      <c r="B27" s="28"/>
      <c r="C27" s="29"/>
      <c r="D27" s="30"/>
      <c r="E27" s="28"/>
      <c r="F27" s="30"/>
      <c r="G27" s="29"/>
      <c r="H27" s="29"/>
      <c r="I27" s="30"/>
      <c r="J27" s="30"/>
      <c r="K27" s="30"/>
      <c r="L27" s="5" t="str">
        <f>IF(Formato!$C27&lt;&gt;"",MONTH(C27),"")</f>
        <v/>
      </c>
      <c r="M27" s="6" t="str">
        <f>IF(Formato!$G27&lt;&gt;"",MONTH(G27),"")</f>
        <v/>
      </c>
    </row>
    <row r="28" spans="1:13" ht="15" x14ac:dyDescent="0.2">
      <c r="A28" s="28"/>
      <c r="B28" s="28"/>
      <c r="C28" s="29"/>
      <c r="D28" s="30"/>
      <c r="E28" s="28"/>
      <c r="F28" s="30"/>
      <c r="G28" s="29"/>
      <c r="H28" s="29"/>
      <c r="I28" s="30"/>
      <c r="J28" s="30"/>
      <c r="K28" s="30"/>
      <c r="L28" s="5" t="str">
        <f>IF(Formato!$C28&lt;&gt;"",MONTH(C28),"")</f>
        <v/>
      </c>
      <c r="M28" s="6" t="str">
        <f>IF(Formato!$G28&lt;&gt;"",MONTH(G28),"")</f>
        <v/>
      </c>
    </row>
    <row r="29" spans="1:13" ht="15" x14ac:dyDescent="0.2">
      <c r="A29" s="28"/>
      <c r="B29" s="28"/>
      <c r="C29" s="29"/>
      <c r="D29" s="30"/>
      <c r="E29" s="28"/>
      <c r="F29" s="30"/>
      <c r="G29" s="29"/>
      <c r="H29" s="29"/>
      <c r="I29" s="30"/>
      <c r="J29" s="30"/>
      <c r="K29" s="30"/>
      <c r="L29" s="5" t="str">
        <f>IF(Formato!$C29&lt;&gt;"",MONTH(C29),"")</f>
        <v/>
      </c>
      <c r="M29" s="6" t="str">
        <f>IF(Formato!$G29&lt;&gt;"",MONTH(G29),"")</f>
        <v/>
      </c>
    </row>
    <row r="30" spans="1:13" ht="15" x14ac:dyDescent="0.2">
      <c r="A30" s="28"/>
      <c r="B30" s="28"/>
      <c r="C30" s="29"/>
      <c r="D30" s="30"/>
      <c r="E30" s="28"/>
      <c r="F30" s="30"/>
      <c r="G30" s="29"/>
      <c r="H30" s="29"/>
      <c r="I30" s="30"/>
      <c r="J30" s="30"/>
      <c r="K30" s="30"/>
      <c r="L30" s="5" t="str">
        <f>IF(Formato!$C30&lt;&gt;"",MONTH(C30),"")</f>
        <v/>
      </c>
      <c r="M30" s="6" t="str">
        <f>IF(Formato!$G30&lt;&gt;"",MONTH(G30),"")</f>
        <v/>
      </c>
    </row>
    <row r="31" spans="1:13" ht="15" x14ac:dyDescent="0.2">
      <c r="A31" s="28"/>
      <c r="B31" s="28"/>
      <c r="C31" s="29"/>
      <c r="D31" s="30"/>
      <c r="E31" s="28"/>
      <c r="F31" s="30"/>
      <c r="G31" s="29"/>
      <c r="H31" s="29"/>
      <c r="I31" s="30"/>
      <c r="J31" s="30"/>
      <c r="K31" s="30"/>
      <c r="L31" s="5" t="str">
        <f>IF(Formato!$C31&lt;&gt;"",MONTH(C31),"")</f>
        <v/>
      </c>
      <c r="M31" s="6" t="str">
        <f>IF(Formato!$G31&lt;&gt;"",MONTH(G31),"")</f>
        <v/>
      </c>
    </row>
    <row r="32" spans="1:13" ht="15" x14ac:dyDescent="0.2">
      <c r="A32" s="28"/>
      <c r="B32" s="28"/>
      <c r="C32" s="29"/>
      <c r="D32" s="30"/>
      <c r="E32" s="28"/>
      <c r="F32" s="30"/>
      <c r="G32" s="29"/>
      <c r="H32" s="29"/>
      <c r="I32" s="30"/>
      <c r="J32" s="30"/>
      <c r="K32" s="30"/>
      <c r="L32" s="5" t="str">
        <f>IF(Formato!$C32&lt;&gt;"",MONTH(C32),"")</f>
        <v/>
      </c>
      <c r="M32" s="6" t="str">
        <f>IF(Formato!$G32&lt;&gt;"",MONTH(G32),"")</f>
        <v/>
      </c>
    </row>
    <row r="33" spans="1:14" ht="15" x14ac:dyDescent="0.2">
      <c r="A33" s="28"/>
      <c r="B33" s="28"/>
      <c r="C33" s="29"/>
      <c r="D33" s="30"/>
      <c r="E33" s="28"/>
      <c r="F33" s="30"/>
      <c r="G33" s="29"/>
      <c r="H33" s="29"/>
      <c r="I33" s="30"/>
      <c r="J33" s="30"/>
      <c r="K33" s="30"/>
      <c r="L33" s="5" t="str">
        <f>IF(Formato!$C33&lt;&gt;"",MONTH(C33),"")</f>
        <v/>
      </c>
      <c r="M33" s="6" t="str">
        <f>IF(Formato!$G33&lt;&gt;"",MONTH(G33),"")</f>
        <v/>
      </c>
    </row>
    <row r="34" spans="1:14" ht="15" x14ac:dyDescent="0.2">
      <c r="A34" s="28"/>
      <c r="B34" s="28"/>
      <c r="C34" s="29"/>
      <c r="D34" s="30"/>
      <c r="E34" s="28"/>
      <c r="F34" s="30"/>
      <c r="G34" s="29"/>
      <c r="H34" s="29"/>
      <c r="I34" s="30"/>
      <c r="J34" s="30"/>
      <c r="K34" s="30"/>
      <c r="L34" s="5" t="str">
        <f>IF(Formato!$C34&lt;&gt;"",MONTH(C34),"")</f>
        <v/>
      </c>
      <c r="M34" s="6" t="str">
        <f>IF(Formato!$G34&lt;&gt;"",MONTH(G34),"")</f>
        <v/>
      </c>
    </row>
    <row r="35" spans="1:14" ht="15" x14ac:dyDescent="0.2">
      <c r="A35" s="28"/>
      <c r="B35" s="28"/>
      <c r="C35" s="29"/>
      <c r="D35" s="30"/>
      <c r="E35" s="28"/>
      <c r="F35" s="30"/>
      <c r="G35" s="29"/>
      <c r="H35" s="29"/>
      <c r="I35" s="30"/>
      <c r="J35" s="30"/>
      <c r="K35" s="30"/>
      <c r="L35" s="5" t="str">
        <f>IF(Formato!$C35&lt;&gt;"",MONTH(C35),"")</f>
        <v/>
      </c>
      <c r="M35" s="6" t="str">
        <f>IF(Formato!$G35&lt;&gt;"",MONTH(G35),"")</f>
        <v/>
      </c>
    </row>
    <row r="36" spans="1:14" ht="15" x14ac:dyDescent="0.2">
      <c r="A36" s="28"/>
      <c r="B36" s="28"/>
      <c r="C36" s="29"/>
      <c r="D36" s="30"/>
      <c r="E36" s="28"/>
      <c r="F36" s="30"/>
      <c r="G36" s="29"/>
      <c r="H36" s="29"/>
      <c r="I36" s="30"/>
      <c r="J36" s="30"/>
      <c r="K36" s="30"/>
      <c r="L36" s="5" t="str">
        <f>IF(Formato!$C36&lt;&gt;"",MONTH(C36),"")</f>
        <v/>
      </c>
      <c r="M36" s="6" t="str">
        <f>IF(Formato!$G36&lt;&gt;"",MONTH(G36),"")</f>
        <v/>
      </c>
    </row>
    <row r="37" spans="1:14" ht="15" x14ac:dyDescent="0.2">
      <c r="A37" s="28"/>
      <c r="B37" s="28"/>
      <c r="C37" s="29"/>
      <c r="D37" s="30"/>
      <c r="E37" s="28"/>
      <c r="F37" s="30"/>
      <c r="G37" s="29"/>
      <c r="H37" s="29"/>
      <c r="I37" s="30"/>
      <c r="J37" s="30"/>
      <c r="K37" s="30"/>
      <c r="L37" s="5" t="str">
        <f>IF(Formato!$C37&lt;&gt;"",MONTH(C37),"")</f>
        <v/>
      </c>
      <c r="M37" s="6" t="str">
        <f>IF(Formato!$G37&lt;&gt;"",MONTH(G37),"")</f>
        <v/>
      </c>
    </row>
    <row r="38" spans="1:14" ht="15" x14ac:dyDescent="0.2">
      <c r="A38" s="28"/>
      <c r="B38" s="28"/>
      <c r="C38" s="29"/>
      <c r="D38" s="30"/>
      <c r="E38" s="28"/>
      <c r="F38" s="30"/>
      <c r="G38" s="29"/>
      <c r="H38" s="29"/>
      <c r="I38" s="30"/>
      <c r="J38" s="30"/>
      <c r="K38" s="30"/>
      <c r="L38" s="5" t="str">
        <f>IF(Formato!$C38&lt;&gt;"",MONTH(C38),"")</f>
        <v/>
      </c>
      <c r="M38" s="6" t="str">
        <f>IF(Formato!$G38&lt;&gt;"",MONTH(G38),"")</f>
        <v/>
      </c>
    </row>
    <row r="39" spans="1:14" ht="15" x14ac:dyDescent="0.2">
      <c r="A39" s="28"/>
      <c r="B39" s="28"/>
      <c r="C39" s="29"/>
      <c r="D39" s="30"/>
      <c r="E39" s="28"/>
      <c r="F39" s="30"/>
      <c r="G39" s="29"/>
      <c r="H39" s="29"/>
      <c r="I39" s="30"/>
      <c r="J39" s="30"/>
      <c r="K39" s="30"/>
      <c r="L39" s="5" t="str">
        <f>IF(Formato!$C39&lt;&gt;"",MONTH(C39),"")</f>
        <v/>
      </c>
      <c r="M39" s="6" t="str">
        <f>IF(Formato!$G39&lt;&gt;"",MONTH(G39),"")</f>
        <v/>
      </c>
    </row>
    <row r="40" spans="1:14" ht="15" x14ac:dyDescent="0.2">
      <c r="A40" s="28"/>
      <c r="B40" s="28"/>
      <c r="C40" s="29"/>
      <c r="D40" s="30"/>
      <c r="E40" s="28"/>
      <c r="F40" s="30"/>
      <c r="G40" s="29"/>
      <c r="H40" s="29"/>
      <c r="I40" s="30"/>
      <c r="J40" s="30"/>
      <c r="K40" s="30"/>
      <c r="L40" s="5" t="str">
        <f>IF(Formato!$C40&lt;&gt;"",MONTH(C40),"")</f>
        <v/>
      </c>
      <c r="M40" s="6" t="str">
        <f>IF(Formato!$G40&lt;&gt;"",MONTH(G40),"")</f>
        <v/>
      </c>
    </row>
    <row r="41" spans="1:14" ht="15" x14ac:dyDescent="0.2">
      <c r="A41" s="28"/>
      <c r="B41" s="28"/>
      <c r="C41" s="29"/>
      <c r="D41" s="30"/>
      <c r="E41" s="28"/>
      <c r="F41" s="30"/>
      <c r="G41" s="29"/>
      <c r="H41" s="29"/>
      <c r="I41" s="30"/>
      <c r="J41" s="30"/>
      <c r="K41" s="30"/>
      <c r="L41" s="5" t="str">
        <f>IF(Formato!$C41&lt;&gt;"",MONTH(C41),"")</f>
        <v/>
      </c>
      <c r="M41" s="6" t="str">
        <f>IF(Formato!$G41&lt;&gt;"",MONTH(G41),"")</f>
        <v/>
      </c>
    </row>
    <row r="42" spans="1:14" ht="15" x14ac:dyDescent="0.2">
      <c r="A42" s="28"/>
      <c r="B42" s="28"/>
      <c r="C42" s="29"/>
      <c r="D42" s="30"/>
      <c r="E42" s="28"/>
      <c r="F42" s="30"/>
      <c r="G42" s="29"/>
      <c r="H42" s="29"/>
      <c r="I42" s="30"/>
      <c r="J42" s="30"/>
      <c r="K42" s="30"/>
      <c r="L42" s="5" t="str">
        <f>IF(Formato!$C42&lt;&gt;"",MONTH(C42),"")</f>
        <v/>
      </c>
      <c r="M42" s="6" t="str">
        <f>IF(Formato!$G42&lt;&gt;"",MONTH(G42),"")</f>
        <v/>
      </c>
    </row>
    <row r="43" spans="1:14" ht="15" x14ac:dyDescent="0.2">
      <c r="A43" s="28"/>
      <c r="B43" s="28"/>
      <c r="C43" s="29"/>
      <c r="D43" s="30"/>
      <c r="E43" s="28"/>
      <c r="F43" s="30"/>
      <c r="G43" s="29"/>
      <c r="H43" s="29"/>
      <c r="I43" s="30"/>
      <c r="J43" s="30"/>
      <c r="K43" s="30"/>
      <c r="L43" s="5" t="str">
        <f>IF(Formato!$C43&lt;&gt;"",MONTH(C43),"")</f>
        <v/>
      </c>
      <c r="M43" s="6" t="str">
        <f>IF(Formato!$G43&lt;&gt;"",MONTH(G43),"")</f>
        <v/>
      </c>
    </row>
    <row r="44" spans="1:14" ht="15" x14ac:dyDescent="0.2">
      <c r="A44" s="28"/>
      <c r="B44" s="28"/>
      <c r="C44" s="29"/>
      <c r="D44" s="30"/>
      <c r="E44" s="28"/>
      <c r="F44" s="30"/>
      <c r="G44" s="29"/>
      <c r="H44" s="29"/>
      <c r="I44" s="30"/>
      <c r="J44" s="30"/>
      <c r="K44" s="30"/>
      <c r="L44" s="18" t="str">
        <f>IF(Formato!$C44&lt;&gt;"",MONTH(C44),"")</f>
        <v/>
      </c>
      <c r="M44" s="19" t="str">
        <f>IF(Formato!$G44&lt;&gt;"",MONTH(G44),"")</f>
        <v/>
      </c>
    </row>
    <row r="46" spans="1:14" x14ac:dyDescent="0.2">
      <c r="B46" s="1"/>
      <c r="C46" s="1"/>
      <c r="D46" s="1"/>
      <c r="E46" s="1"/>
    </row>
    <row r="47" spans="1:14" x14ac:dyDescent="0.2">
      <c r="M47" s="20" t="s">
        <v>43</v>
      </c>
    </row>
    <row r="48" spans="1:14" ht="39.75" customHeight="1" x14ac:dyDescent="0.2">
      <c r="M48" s="44" t="s">
        <v>44</v>
      </c>
      <c r="N48" s="44"/>
    </row>
  </sheetData>
  <sheetProtection selectLockedCells="1"/>
  <mergeCells count="6">
    <mergeCell ref="M48:N48"/>
    <mergeCell ref="A6:I6"/>
    <mergeCell ref="C1:D1"/>
    <mergeCell ref="I1:L1"/>
    <mergeCell ref="I2:L2"/>
    <mergeCell ref="D7:F7"/>
  </mergeCells>
  <phoneticPr fontId="3" type="noConversion"/>
  <dataValidations count="5">
    <dataValidation type="whole" allowBlank="1" showInputMessage="1" showErrorMessage="1" errorTitle="Error de número de mes" error="Solo el número del mes a reportar, valores entre 1 y 12_x000a_" promptTitle="Número del mes a reportar" prompt="Valores entre 1 y 12" sqref="B1" xr:uid="{00000000-0002-0000-0100-000000000000}">
      <formula1>1</formula1>
      <formula2>12</formula2>
    </dataValidation>
    <dataValidation type="list" allowBlank="1" showInputMessage="1" showErrorMessage="1" sqref="F11:F44" xr:uid="{00000000-0002-0000-0100-000001000000}">
      <formula1>CRespuestas</formula1>
    </dataValidation>
    <dataValidation type="list" allowBlank="1" showInputMessage="1" showErrorMessage="1" errorTitle="Error" error="Seleccione alguna de las modalidades_x000a_" promptTitle="Respuesta Otograda" prompt="Seleccione la modalidad bajo la cual se otorgó la respuesta_x000a_" sqref="F10" xr:uid="{00000000-0002-0000-0100-000002000000}">
      <formula1>CRespuestas</formula1>
    </dataValidation>
    <dataValidation type="list" allowBlank="1" showInputMessage="1" showErrorMessage="1" errorTitle="Error" error="Seleccione solamente alguno de los estados presentados_x000a_" promptTitle="Trámite" prompt="Estado en el que se encuentra actualmente la petición" sqref="E10:E44" xr:uid="{00000000-0002-0000-0100-000003000000}">
      <formula1>CTramites</formula1>
    </dataValidation>
    <dataValidation type="list" allowBlank="1" showInputMessage="1" showErrorMessage="1" errorTitle="Error" error="Seleccione una opción de la lista" promptTitle="Medio de Entrega de Información" prompt="Seleccione el medio por el cuál se entregó la información" sqref="J10:J44" xr:uid="{00000000-0002-0000-0100-000004000000}">
      <formula1>CMedios</formula1>
    </dataValidation>
  </dataValidations>
  <pageMargins left="0.75" right="0.75" top="1" bottom="1" header="0" footer="0"/>
  <pageSetup orientation="portrait" r:id="rId1"/>
  <headerFooter alignWithMargins="0"/>
  <drawing r:id="rId2"/>
  <legacyDrawing r:id="rId3"/>
  <tableParts count="1">
    <tablePart r:id="rId4"/>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3</vt:i4>
      </vt:variant>
    </vt:vector>
  </HeadingPairs>
  <TitlesOfParts>
    <vt:vector size="5" baseType="lpstr">
      <vt:lpstr>Fundamentación</vt:lpstr>
      <vt:lpstr>Formato</vt:lpstr>
      <vt:lpstr>CMedios</vt:lpstr>
      <vt:lpstr>CRespuestas</vt:lpstr>
      <vt:lpstr>CTramites</vt:lpstr>
    </vt:vector>
  </TitlesOfParts>
  <Company>serverweb</Company>
  <LinksUpToDate>false</LinksUpToDate>
  <SharedDoc>false</SharedDoc>
  <HyperlinkBase/>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server1</dc:creator>
  <cp:lastModifiedBy>Usuario02</cp:lastModifiedBy>
  <cp:revision/>
  <dcterms:created xsi:type="dcterms:W3CDTF">2017-10-19T22:18:57Z</dcterms:created>
  <dcterms:modified xsi:type="dcterms:W3CDTF">2021-09-06T19:29:29Z</dcterms:modified>
</cp:coreProperties>
</file>